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<sst xmlns="http://schemas.openxmlformats.org/spreadsheetml/2006/main" count="33" uniqueCount="29">
  <si>
    <t>Додаток 6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</si>
  <si>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</si>
  <si>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</si>
  <si>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</si>
  <si>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</si>
  <si>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</si>
  <si>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</si>
  <si>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</si>
  <si>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</si>
  <si>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</si>
  <si>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</si>
  <si>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</si>
  <si>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</si>
  <si>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</si>
  <si>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</si>
  <si>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</si>
  <si>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</si>
  <si>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</si>
  <si>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</si>
  <si>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</si>
  <si>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 xml:space="preserve">до рішення Чернігівської районної ради </t>
  </si>
  <si>
    <t>Про внесення змін до рішення</t>
  </si>
  <si>
    <t>від 31 січня 2014 року</t>
  </si>
  <si>
    <t>"Про районний бюджет на 2014 рік"</t>
  </si>
  <si>
    <t>Джерела фінансування районного бюджету на 2014 рік</t>
  </si>
  <si>
    <t>від 23 січня 2015 року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</si>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</sst>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zoomScalePageLayoutView="0" workbookViewId="0" topLeftCell="A13">
      <selection activeCell="E33" sqref="E33"/>
    </sheetView>
  </sheetViews>
  <sheetFormatPr defaultColWidth="9.00390625" defaultRowHeight="12.75"/>
  <cols>
    <col min="1" max="1" width="7.75390625" style="19" customWidth="1"/>
    <col min="2" max="2" width="41.125" style="8" customWidth="1"/>
    <col min="3" max="3" width="14.25390625" style="8" customWidth="1"/>
    <col min="4" max="4" width="14.125" style="8" customWidth="1"/>
    <col min="5" max="5" width="14.25390625" style="8" customWidth="1"/>
    <col min="6" max="6" width="14.75390625" style="8" customWidth="1"/>
    <col min="7" max="7" width="12.00390625" style="8" customWidth="1"/>
    <col min="8" max="16384" width="9.125" style="8" customWidth="1"/>
  </cols>
  <sheetData>
    <row r="1" spans="1:4" s="1" customFormat="1" ht="15.75">
      <c r="A1" s="16"/>
      <c r="D1" s="1" t="s">
        <v>0</v>
      </c>
    </row>
    <row r="2" spans="1:4" s="1" customFormat="1" ht="15.75">
      <c r="A2" s="16"/>
      <c r="D2" s="2" t="s">
        <v>20</v>
      </c>
    </row>
    <row r="3" spans="1:4" s="1" customFormat="1" ht="15.75">
      <c r="A3" s="16"/>
      <c r="D3" s="1" t="s">
        <v>25</v>
      </c>
    </row>
    <row r="4" spans="1:4" s="1" customFormat="1" ht="15.75">
      <c r="A4" s="16"/>
      <c r="D4" s="3" t="s">
        <v>21</v>
      </c>
    </row>
    <row r="5" spans="1:4" s="1" customFormat="1" ht="15.75">
      <c r="A5" s="16"/>
      <c r="D5" s="2" t="s">
        <v>22</v>
      </c>
    </row>
    <row r="6" spans="1:4" s="1" customFormat="1" ht="15.75">
      <c r="A6" s="16"/>
      <c r="D6" s="2" t="s">
        <v>23</v>
      </c>
    </row>
    <row r="7" s="1" customFormat="1" ht="15.75">
      <c r="A7" s="16"/>
    </row>
    <row r="8" spans="1:6" s="1" customFormat="1" ht="15.75">
      <c r="A8" s="20" t="s">
        <v>24</v>
      </c>
      <c r="B8" s="21"/>
      <c r="C8" s="21"/>
      <c r="D8" s="21"/>
      <c r="E8" s="21"/>
      <c r="F8" s="21"/>
    </row>
    <row r="9" spans="1:6" s="1" customFormat="1" ht="15.75">
      <c r="A9" s="16"/>
      <c r="F9" s="4" t="s">
        <v>1</v>
      </c>
    </row>
    <row r="10" spans="1:11" ht="12.75">
      <c r="A10" s="22" t="s">
        <v>2</v>
      </c>
      <c r="B10" s="22" t="s">
        <v>3</v>
      </c>
      <c r="C10" s="22" t="s">
        <v>4</v>
      </c>
      <c r="D10" s="22" t="s">
        <v>5</v>
      </c>
      <c r="E10" s="22"/>
      <c r="F10" s="23" t="s">
        <v>6</v>
      </c>
      <c r="G10" s="7"/>
      <c r="H10" s="7"/>
      <c r="I10" s="7"/>
      <c r="J10" s="7"/>
      <c r="K10" s="7"/>
    </row>
    <row r="11" spans="1:11" ht="12.75">
      <c r="A11" s="22"/>
      <c r="B11" s="22"/>
      <c r="C11" s="22"/>
      <c r="D11" s="22" t="s">
        <v>6</v>
      </c>
      <c r="E11" s="22" t="s">
        <v>7</v>
      </c>
      <c r="F11" s="22"/>
      <c r="G11" s="7"/>
      <c r="H11" s="7"/>
      <c r="I11" s="7"/>
      <c r="J11" s="7"/>
      <c r="K11" s="7"/>
    </row>
    <row r="12" spans="1:11" ht="12.75">
      <c r="A12" s="22"/>
      <c r="B12" s="22"/>
      <c r="C12" s="22"/>
      <c r="D12" s="22"/>
      <c r="E12" s="22"/>
      <c r="F12" s="22"/>
      <c r="G12" s="7"/>
      <c r="H12" s="7"/>
      <c r="I12" s="7"/>
      <c r="J12" s="7"/>
      <c r="K12" s="7"/>
    </row>
    <row r="13" spans="1:11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6">
        <v>6</v>
      </c>
      <c r="G13" s="7"/>
      <c r="H13" s="7"/>
      <c r="I13" s="7"/>
      <c r="J13" s="7"/>
      <c r="K13" s="7"/>
    </row>
    <row r="14" spans="1:6" ht="12.75">
      <c r="A14" s="17">
        <v>200000</v>
      </c>
      <c r="B14" s="9" t="s">
        <v>8</v>
      </c>
      <c r="C14" s="11">
        <f>C18</f>
        <v>2665401.1</v>
      </c>
      <c r="D14" s="11">
        <f>D18</f>
        <v>1237357.2</v>
      </c>
      <c r="E14" s="11">
        <f>E18</f>
        <v>1138236.2</v>
      </c>
      <c r="F14" s="12">
        <f aca="true" t="shared" si="0" ref="F14:F28">C14+D14</f>
        <v>3902758.3</v>
      </c>
    </row>
    <row r="15" spans="1:6" ht="12.75">
      <c r="A15" s="17">
        <v>203000</v>
      </c>
      <c r="B15" s="9" t="s">
        <v>9</v>
      </c>
      <c r="C15" s="11">
        <v>0</v>
      </c>
      <c r="D15" s="11">
        <v>0</v>
      </c>
      <c r="E15" s="11">
        <v>0</v>
      </c>
      <c r="F15" s="12">
        <f t="shared" si="0"/>
        <v>0</v>
      </c>
    </row>
    <row r="16" spans="1:6" ht="12.75">
      <c r="A16" s="18">
        <v>203410</v>
      </c>
      <c r="B16" s="10" t="s">
        <v>10</v>
      </c>
      <c r="C16" s="13">
        <v>27561285</v>
      </c>
      <c r="D16" s="13">
        <v>0</v>
      </c>
      <c r="E16" s="13">
        <v>0</v>
      </c>
      <c r="F16" s="14">
        <f t="shared" si="0"/>
        <v>27561285</v>
      </c>
    </row>
    <row r="17" spans="1:6" ht="12.75">
      <c r="A17" s="18">
        <v>203420</v>
      </c>
      <c r="B17" s="10" t="s">
        <v>11</v>
      </c>
      <c r="C17" s="13">
        <v>-27561285</v>
      </c>
      <c r="D17" s="13">
        <v>0</v>
      </c>
      <c r="E17" s="13">
        <v>0</v>
      </c>
      <c r="F17" s="14">
        <f t="shared" si="0"/>
        <v>-27561285</v>
      </c>
    </row>
    <row r="18" spans="1:6" ht="25.5">
      <c r="A18" s="17">
        <v>208000</v>
      </c>
      <c r="B18" s="9" t="s">
        <v>12</v>
      </c>
      <c r="C18" s="11">
        <f>C19+C20</f>
        <v>2665401.1</v>
      </c>
      <c r="D18" s="11">
        <f>D19+D20</f>
        <v>1237357.2</v>
      </c>
      <c r="E18" s="11">
        <f>E19+E20</f>
        <v>1138236.2</v>
      </c>
      <c r="F18" s="12">
        <f t="shared" si="0"/>
        <v>3902758.3</v>
      </c>
    </row>
    <row r="19" spans="1:9" ht="12.75">
      <c r="A19" s="18">
        <v>208100</v>
      </c>
      <c r="B19" s="10" t="s">
        <v>13</v>
      </c>
      <c r="C19" s="13">
        <v>3685360.46</v>
      </c>
      <c r="D19" s="13">
        <v>217397.84</v>
      </c>
      <c r="E19" s="13">
        <v>118276.84</v>
      </c>
      <c r="F19" s="14">
        <f t="shared" si="0"/>
        <v>3902758.3</v>
      </c>
      <c r="G19" s="13">
        <v>3715973.13</v>
      </c>
      <c r="H19" s="15">
        <f>G19-C19</f>
        <v>30612.669999999925</v>
      </c>
      <c r="I19" s="8">
        <f>5765.97+14600-25978.64</f>
        <v>-5612.669999999998</v>
      </c>
    </row>
    <row r="20" spans="1:9" ht="38.25">
      <c r="A20" s="18">
        <v>208400</v>
      </c>
      <c r="B20" s="10" t="s">
        <v>14</v>
      </c>
      <c r="C20" s="13">
        <v>-1019959.36</v>
      </c>
      <c r="D20" s="13">
        <v>1019959.36</v>
      </c>
      <c r="E20" s="13">
        <v>1019959.36</v>
      </c>
      <c r="F20" s="14">
        <f t="shared" si="0"/>
        <v>0</v>
      </c>
      <c r="G20" s="13">
        <v>-1039180</v>
      </c>
      <c r="I20" s="15">
        <f>H19-I19</f>
        <v>36225.339999999924</v>
      </c>
    </row>
    <row r="21" spans="1:6" ht="12.75">
      <c r="A21" s="17"/>
      <c r="B21" s="9" t="s">
        <v>15</v>
      </c>
      <c r="C21" s="11">
        <v>2676793.13</v>
      </c>
      <c r="D21" s="11">
        <v>1256577.84</v>
      </c>
      <c r="E21" s="11">
        <v>1157456.84</v>
      </c>
      <c r="F21" s="12">
        <f t="shared" si="0"/>
        <v>3933370.9699999997</v>
      </c>
    </row>
    <row r="22" spans="1:6" ht="12.75">
      <c r="A22" s="17">
        <v>600000</v>
      </c>
      <c r="B22" s="9" t="s">
        <v>16</v>
      </c>
      <c r="C22" s="11">
        <v>2676793.13</v>
      </c>
      <c r="D22" s="11">
        <v>1256577.84</v>
      </c>
      <c r="E22" s="11">
        <v>1157456.84</v>
      </c>
      <c r="F22" s="12">
        <f t="shared" si="0"/>
        <v>3933370.9699999997</v>
      </c>
    </row>
    <row r="23" spans="1:6" ht="12.75">
      <c r="A23" s="17">
        <v>602000</v>
      </c>
      <c r="B23" s="9" t="s">
        <v>17</v>
      </c>
      <c r="C23" s="11">
        <f>C24+C25</f>
        <v>2665401.1</v>
      </c>
      <c r="D23" s="11">
        <f>D24+D25</f>
        <v>1237357.2</v>
      </c>
      <c r="E23" s="11">
        <f>E24+E25</f>
        <v>1138236.2</v>
      </c>
      <c r="F23" s="12">
        <f t="shared" si="0"/>
        <v>3902758.3</v>
      </c>
    </row>
    <row r="24" spans="1:6" ht="12.75">
      <c r="A24" s="18">
        <v>602100</v>
      </c>
      <c r="B24" s="10" t="s">
        <v>13</v>
      </c>
      <c r="C24" s="13">
        <f>C19</f>
        <v>3685360.46</v>
      </c>
      <c r="D24" s="13">
        <v>217397.84</v>
      </c>
      <c r="E24" s="13">
        <v>118276.84</v>
      </c>
      <c r="F24" s="14">
        <f t="shared" si="0"/>
        <v>3902758.3</v>
      </c>
    </row>
    <row r="25" spans="1:6" ht="38.25">
      <c r="A25" s="18">
        <v>602400</v>
      </c>
      <c r="B25" s="10" t="s">
        <v>14</v>
      </c>
      <c r="C25" s="13">
        <f>C20</f>
        <v>-1019959.36</v>
      </c>
      <c r="D25" s="13">
        <f>D20</f>
        <v>1019959.36</v>
      </c>
      <c r="E25" s="13">
        <f>E20</f>
        <v>1019959.36</v>
      </c>
      <c r="F25" s="14">
        <f t="shared" si="0"/>
        <v>0</v>
      </c>
    </row>
    <row r="26" spans="1:6" ht="25.5">
      <c r="A26" s="17">
        <v>603000</v>
      </c>
      <c r="B26" s="9" t="s">
        <v>18</v>
      </c>
      <c r="C26" s="11">
        <v>0</v>
      </c>
      <c r="D26" s="11">
        <v>0</v>
      </c>
      <c r="E26" s="11">
        <v>0</v>
      </c>
      <c r="F26" s="12">
        <f t="shared" si="0"/>
        <v>0</v>
      </c>
    </row>
    <row r="27" spans="1:6" ht="25.5">
      <c r="A27" s="18">
        <v>603000</v>
      </c>
      <c r="B27" s="10" t="s">
        <v>18</v>
      </c>
      <c r="C27" s="13">
        <v>0</v>
      </c>
      <c r="D27" s="13">
        <v>0</v>
      </c>
      <c r="E27" s="13">
        <v>0</v>
      </c>
      <c r="F27" s="14">
        <f t="shared" si="0"/>
        <v>0</v>
      </c>
    </row>
    <row r="28" spans="1:6" ht="12.75">
      <c r="A28" s="17"/>
      <c r="B28" s="9" t="s">
        <v>19</v>
      </c>
      <c r="C28" s="11">
        <f>C18</f>
        <v>2665401.1</v>
      </c>
      <c r="D28" s="11">
        <f>D18</f>
        <v>1237357.2</v>
      </c>
      <c r="E28" s="11">
        <f>E18</f>
        <v>1138236.2</v>
      </c>
      <c r="F28" s="12">
        <f t="shared" si="0"/>
        <v>3902758.3</v>
      </c>
    </row>
    <row r="31" ht="12.75">
      <c r="B31" s="24" t="s">
        <v>26</v>
      </c>
    </row>
    <row r="32" spans="2:5" ht="12.75">
      <c r="B32" s="8" t="s">
        <v>27</v>
      </c>
      <c r="E32" s="24" t="s">
        <v>28</v>
      </c>
    </row>
  </sheetData>
  <sheetProtection/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3937007874015748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Леся</cp:lastModifiedBy>
  <cp:lastPrinted>2015-01-09T08:45:36Z</cp:lastPrinted>
  <dcterms:created xsi:type="dcterms:W3CDTF">2014-10-24T13:44:33Z</dcterms:created>
  <dcterms:modified xsi:type="dcterms:W3CDTF">2015-01-27T09:41:07Z</dcterms:modified>
  <cp:category/>
  <cp:version/>
  <cp:contentType/>
  <cp:contentStatus/>
</cp:coreProperties>
</file>